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2" i="1"/>
  <c r="I26"/>
  <c r="I25"/>
  <c r="I24"/>
  <c r="I23"/>
  <c r="I21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<sst xmlns="http://schemas.openxmlformats.org/spreadsheetml/2006/main" count="55" uniqueCount="45">
  <si>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</si>
  <si>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</si>
  <si>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</si>
  <si>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</si>
  <si>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</si>
  <si>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</si>
  <si>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</si>
  <si>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</si>
  <si>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</si>
  <si>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</si>
  <si>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</si>
  <si>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</si>
  <si>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</si>
  <si>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</si>
  <si>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</si>
  <si>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</si>
  <si>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</si>
  <si>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</si>
  <si>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</si>
  <si>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</si>
  <si>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</si>
  <si>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</si>
  <si>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</si>
  <si>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</si>
  <si>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</si>
  <si>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</si>
  <si>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</si>
  <si>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</si>
  <si>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</si>
  <si>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</si>
  <si>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</si>
  <si>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</si>
  <si>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</si>
  <si>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</si>
  <si>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</si>
  <si>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</si>
  <si>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</si>
  <si>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2nd August 2013</t>
  </si>
  <si>
    <t>20130802-1</t>
  </si>
  <si>
    <t>July 1st to July 7th</t>
  </si>
  <si>
    <t>July 8th to July 14th</t>
  </si>
  <si>
    <t>July 15th to July 21st</t>
  </si>
  <si>
    <t>July 22nd to July 28th</t>
  </si>
  <si>
    <t>July 29nd to July 31st</t>
  </si>
  <si>
    <t>Invoice for work completed 1st July 2013 to 31st July 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</si>
</sst>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I8" sqref="I8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5011</v>
      </c>
    </row>
    <row r="9" spans="2:9" ht="14.1" customHeight="1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37</v>
      </c>
    </row>
    <row r="10" spans="2:9" ht="14.1" customHeight="1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38</v>
      </c>
    </row>
    <row r="11" spans="2:9" ht="14.1" customHeight="1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 t="s">
        <v>44</v>
      </c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49">
        <v>28.4</v>
      </c>
      <c r="C21" s="15" t="s">
        <v>30</v>
      </c>
      <c r="D21" s="7"/>
      <c r="E21" s="7" t="s">
        <v>39</v>
      </c>
      <c r="F21" s="7"/>
      <c r="G21" s="24"/>
      <c r="H21" s="25">
        <v>20</v>
      </c>
      <c r="I21" s="46">
        <f t="shared" ref="I21:I34" si="0">IF(H21,H21*B21,"")</f>
        <v>568</v>
      </c>
    </row>
    <row r="22" spans="2:9" ht="20.100000000000001" customHeight="1">
      <c r="B22" s="48">
        <v>31.8</v>
      </c>
      <c r="C22" s="15" t="s">
        <v>30</v>
      </c>
      <c r="D22" s="7"/>
      <c r="E22" s="7" t="s">
        <v>40</v>
      </c>
      <c r="F22" s="7"/>
      <c r="G22" s="24"/>
      <c r="H22" s="25">
        <v>20</v>
      </c>
      <c r="I22" s="46">
        <f t="shared" si="0"/>
        <v>636</v>
      </c>
    </row>
    <row r="23" spans="2:9" ht="20.100000000000001" customHeight="1">
      <c r="B23" s="48">
        <v>30.5</v>
      </c>
      <c r="C23" s="15" t="s">
        <v>30</v>
      </c>
      <c r="D23" s="7"/>
      <c r="E23" s="7" t="s">
        <v>41</v>
      </c>
      <c r="F23" s="7"/>
      <c r="G23" s="24"/>
      <c r="H23" s="25">
        <v>20</v>
      </c>
      <c r="I23" s="46">
        <f t="shared" si="0"/>
        <v>610</v>
      </c>
    </row>
    <row r="24" spans="2:9" ht="20.100000000000001" customHeight="1">
      <c r="B24" s="48">
        <v>30</v>
      </c>
      <c r="C24" s="15" t="s">
        <v>30</v>
      </c>
      <c r="D24" s="7"/>
      <c r="E24" s="7" t="s">
        <v>42</v>
      </c>
      <c r="F24" s="7"/>
      <c r="G24" s="24"/>
      <c r="H24" s="25">
        <v>20</v>
      </c>
      <c r="I24" s="46">
        <f t="shared" si="0"/>
        <v>600</v>
      </c>
    </row>
    <row r="25" spans="2:9" ht="20.100000000000001" customHeight="1">
      <c r="B25" s="48">
        <v>20.9</v>
      </c>
      <c r="C25" s="15" t="s">
        <v>30</v>
      </c>
      <c r="D25" s="7"/>
      <c r="E25" s="7" t="s">
        <v>43</v>
      </c>
      <c r="F25" s="7"/>
      <c r="G25" s="24"/>
      <c r="H25" s="25">
        <v>20</v>
      </c>
      <c r="I25" s="46">
        <f t="shared" si="0"/>
        <v>418</v>
      </c>
    </row>
    <row r="26" spans="2:9" ht="20.100000000000001" customHeight="1">
      <c r="B26" s="48"/>
      <c r="C26" s="15"/>
      <c r="D26" s="7"/>
      <c r="E26" s="7"/>
      <c r="F26" s="7"/>
      <c r="G26" s="24"/>
      <c r="H26" s="25"/>
      <c r="I26" s="46" t="str">
        <f t="shared" si="0"/>
        <v/>
      </c>
    </row>
    <row r="27" spans="2:9" ht="20.100000000000001" customHeight="1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1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13</v>
      </c>
      <c r="I35" s="42">
        <f>IF(SUM(I21:I34),SUM(I21:I34),"")</f>
        <v>2832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2832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51"/>
      <c r="C47" s="52"/>
      <c r="D47" s="52"/>
      <c r="E47" s="52"/>
      <c r="F47" s="52"/>
      <c r="G47" s="52"/>
      <c r="H47" s="52"/>
      <c r="I47" s="5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2013-09-03T15:55:46Z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